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0" yWindow="80" windowWidth="19140" windowHeight="7340"/>
  </bookViews>
  <sheets>
    <sheet name="MF Calculator" sheetId="1" r:id="rId1"/>
  </sheets>
  <calcPr calcId="125725"/>
</workbook>
</file>

<file path=xl/calcChain.xml><?xml version="1.0" encoding="utf-8"?>
<calcChain xmlns="http://schemas.openxmlformats.org/spreadsheetml/2006/main">
  <c r="E4" i="1"/>
  <c r="C12"/>
  <c r="C13" s="1"/>
  <c r="C14" l="1"/>
</calcChain>
</file>

<file path=xl/sharedStrings.xml><?xml version="1.0" encoding="utf-8"?>
<sst xmlns="http://schemas.openxmlformats.org/spreadsheetml/2006/main" count="13" uniqueCount="12">
  <si>
    <t>P</t>
  </si>
  <si>
    <t>r in %</t>
  </si>
  <si>
    <t>t in years</t>
  </si>
  <si>
    <t>MF Calculator-lumpsum</t>
  </si>
  <si>
    <t>SIP Calculator</t>
  </si>
  <si>
    <t>Monthly SIP</t>
  </si>
  <si>
    <t>t in Months</t>
  </si>
  <si>
    <t>SIP Return on Investments</t>
  </si>
  <si>
    <t>Total Investment Amount</t>
  </si>
  <si>
    <t>A (Return on Investments)</t>
  </si>
  <si>
    <t xml:space="preserve">Keep visiting </t>
  </si>
  <si>
    <t>https://www.financehelps.in/</t>
  </si>
</sst>
</file>

<file path=xl/styles.xml><?xml version="1.0" encoding="utf-8"?>
<styleSheet xmlns="http://schemas.openxmlformats.org/spreadsheetml/2006/main">
  <numFmts count="5">
    <numFmt numFmtId="6" formatCode="&quot;₹&quot;\ #,##0;[Red]&quot;₹&quot;\ \-#,##0"/>
    <numFmt numFmtId="8" formatCode="&quot;₹&quot;\ #,##0.00;[Red]&quot;₹&quot;\ \-#,##0.00"/>
    <numFmt numFmtId="43" formatCode="_ * #,##0.00_ ;_ * \-#,##0.00_ ;_ * &quot;-&quot;??_ ;_ @_ "/>
    <numFmt numFmtId="164" formatCode="_ * #,##0_ ;_ * \-#,##0_ ;_ * &quot;-&quot;??_ ;_ @_ "/>
    <numFmt numFmtId="165" formatCode="&quot;₹&quot;\ #,##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0" xfId="0" applyNumberFormat="1"/>
    <xf numFmtId="8" fontId="0" fillId="0" borderId="0" xfId="0" applyNumberFormat="1"/>
    <xf numFmtId="0" fontId="0" fillId="0" borderId="1" xfId="0" applyFill="1" applyBorder="1" applyAlignment="1">
      <alignment horizontal="center" vertical="center"/>
    </xf>
    <xf numFmtId="1" fontId="0" fillId="0" borderId="0" xfId="0" applyNumberFormat="1"/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3" fillId="0" borderId="0" xfId="2" applyAlignment="1" applyProtection="1"/>
    <xf numFmtId="6" fontId="2" fillId="3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10" fontId="0" fillId="2" borderId="1" xfId="0" applyNumberFormat="1" applyFill="1" applyBorder="1" applyAlignment="1" applyProtection="1">
      <alignment horizontal="center" vertical="center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1</xdr:row>
      <xdr:rowOff>171448</xdr:rowOff>
    </xdr:from>
    <xdr:ext cx="1053815" cy="264560"/>
    <xdr:sp macro="" textlink="">
      <xdr:nvSpPr>
        <xdr:cNvPr id="5" name="TextBox 4"/>
        <xdr:cNvSpPr txBox="1"/>
      </xdr:nvSpPr>
      <xdr:spPr>
        <a:xfrm rot="19563795">
          <a:off x="552450" y="355598"/>
          <a:ext cx="10538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/>
            <a:t>financehelps.in</a:t>
          </a:r>
        </a:p>
      </xdr:txBody>
    </xdr:sp>
    <xdr:clientData/>
  </xdr:oneCellAnchor>
  <xdr:oneCellAnchor>
    <xdr:from>
      <xdr:col>0</xdr:col>
      <xdr:colOff>520701</xdr:colOff>
      <xdr:row>7</xdr:row>
      <xdr:rowOff>114299</xdr:rowOff>
    </xdr:from>
    <xdr:ext cx="1053815" cy="264560"/>
    <xdr:sp macro="" textlink="">
      <xdr:nvSpPr>
        <xdr:cNvPr id="4" name="TextBox 3"/>
        <xdr:cNvSpPr txBox="1"/>
      </xdr:nvSpPr>
      <xdr:spPr>
        <a:xfrm rot="19563795">
          <a:off x="520701" y="1549399"/>
          <a:ext cx="10538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/>
            <a:t>financehelps.in</a:t>
          </a:r>
        </a:p>
      </xdr:txBody>
    </xdr:sp>
    <xdr:clientData/>
  </xdr:oneCellAnchor>
  <xdr:twoCellAnchor editAs="oneCell">
    <xdr:from>
      <xdr:col>5</xdr:col>
      <xdr:colOff>177800</xdr:colOff>
      <xdr:row>0</xdr:row>
      <xdr:rowOff>177800</xdr:rowOff>
    </xdr:from>
    <xdr:to>
      <xdr:col>7</xdr:col>
      <xdr:colOff>361950</xdr:colOff>
      <xdr:row>14</xdr:row>
      <xdr:rowOff>0</xdr:rowOff>
    </xdr:to>
    <xdr:pic>
      <xdr:nvPicPr>
        <xdr:cNvPr id="6" name="Picture 5" descr="Formul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0" y="177800"/>
          <a:ext cx="2457450" cy="2838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financehelps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21"/>
  <sheetViews>
    <sheetView showGridLines="0" tabSelected="1" workbookViewId="0">
      <selection activeCell="I8" sqref="I8"/>
    </sheetView>
  </sheetViews>
  <sheetFormatPr defaultRowHeight="14.5"/>
  <cols>
    <col min="2" max="2" width="22.90625" bestFit="1" customWidth="1"/>
    <col min="3" max="4" width="16.26953125" bestFit="1" customWidth="1"/>
    <col min="5" max="5" width="21.453125" bestFit="1" customWidth="1"/>
    <col min="6" max="7" width="16.26953125" bestFit="1" customWidth="1"/>
    <col min="8" max="8" width="14" bestFit="1" customWidth="1"/>
  </cols>
  <sheetData>
    <row r="2" spans="2:5">
      <c r="B2" s="14" t="s">
        <v>3</v>
      </c>
      <c r="C2" s="14"/>
      <c r="D2" s="14"/>
      <c r="E2" s="14"/>
    </row>
    <row r="3" spans="2:5">
      <c r="B3" s="14"/>
      <c r="C3" s="14"/>
      <c r="D3" s="14"/>
      <c r="E3" s="14"/>
    </row>
    <row r="4" spans="2:5" ht="26" customHeight="1">
      <c r="B4" s="1" t="s">
        <v>0</v>
      </c>
      <c r="C4" s="6">
        <v>350000</v>
      </c>
      <c r="D4" s="12" t="s">
        <v>9</v>
      </c>
      <c r="E4" s="13">
        <f>C4*(1+(C5/100))^C6</f>
        <v>616819.58912000014</v>
      </c>
    </row>
    <row r="5" spans="2:5">
      <c r="B5" s="1" t="s">
        <v>1</v>
      </c>
      <c r="C5" s="7">
        <v>12</v>
      </c>
      <c r="D5" s="12"/>
      <c r="E5" s="13"/>
    </row>
    <row r="6" spans="2:5">
      <c r="B6" s="1" t="s">
        <v>2</v>
      </c>
      <c r="C6" s="6">
        <v>5</v>
      </c>
      <c r="D6" s="12"/>
      <c r="E6" s="13"/>
    </row>
    <row r="7" spans="2:5">
      <c r="E7" s="2"/>
    </row>
    <row r="8" spans="2:5">
      <c r="B8" s="3"/>
    </row>
    <row r="9" spans="2:5" ht="26">
      <c r="B9" s="14" t="s">
        <v>4</v>
      </c>
      <c r="C9" s="14"/>
      <c r="D9" s="14"/>
      <c r="E9" s="14"/>
    </row>
    <row r="10" spans="2:5">
      <c r="B10" s="1" t="s">
        <v>5</v>
      </c>
      <c r="C10" s="15">
        <v>8000</v>
      </c>
      <c r="D10" s="15"/>
      <c r="E10" s="15"/>
    </row>
    <row r="11" spans="2:5">
      <c r="B11" s="1" t="s">
        <v>1</v>
      </c>
      <c r="C11" s="16">
        <v>0.12</v>
      </c>
      <c r="D11" s="16"/>
      <c r="E11" s="16"/>
    </row>
    <row r="12" spans="2:5">
      <c r="B12" s="1" t="s">
        <v>6</v>
      </c>
      <c r="C12" s="15">
        <f>5*12</f>
        <v>60</v>
      </c>
      <c r="D12" s="15"/>
      <c r="E12" s="15"/>
    </row>
    <row r="13" spans="2:5" ht="26">
      <c r="B13" s="4" t="s">
        <v>7</v>
      </c>
      <c r="C13" s="10">
        <f>FV(C11/12,C12,-C10,,1)</f>
        <v>659890.93243978568</v>
      </c>
      <c r="D13" s="10"/>
      <c r="E13" s="10"/>
    </row>
    <row r="14" spans="2:5">
      <c r="B14" s="1" t="s">
        <v>8</v>
      </c>
      <c r="C14" s="11">
        <f>C10*C12</f>
        <v>480000</v>
      </c>
      <c r="D14" s="11"/>
      <c r="E14" s="11"/>
    </row>
    <row r="17" spans="2:4">
      <c r="B17" s="8" t="s">
        <v>10</v>
      </c>
      <c r="C17" s="9" t="s">
        <v>11</v>
      </c>
    </row>
    <row r="21" spans="2:4">
      <c r="D21" s="5"/>
    </row>
  </sheetData>
  <sheetProtection password="8966" sheet="1" objects="1" scenarios="1"/>
  <mergeCells count="9">
    <mergeCell ref="C13:E13"/>
    <mergeCell ref="C14:E14"/>
    <mergeCell ref="D4:D6"/>
    <mergeCell ref="E4:E6"/>
    <mergeCell ref="B2:E3"/>
    <mergeCell ref="C10:E10"/>
    <mergeCell ref="B9:E9"/>
    <mergeCell ref="C11:E11"/>
    <mergeCell ref="C12:E12"/>
  </mergeCells>
  <hyperlinks>
    <hyperlink ref="C17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 Calculator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ShantiGP</dc:creator>
  <cp:lastModifiedBy>ShantiGP</cp:lastModifiedBy>
  <dcterms:created xsi:type="dcterms:W3CDTF">2022-07-25T10:57:31Z</dcterms:created>
  <dcterms:modified xsi:type="dcterms:W3CDTF">2023-02-18T13:29:35Z</dcterms:modified>
</cp:coreProperties>
</file>